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strict Profile" sheetId="1" r:id="rId1"/>
    <sheet name="Health &amp; ICDS Infrastructure" sheetId="2" r:id="rId2"/>
    <sheet name="Health &amp; ICDS Personnel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<sst xmlns="http://schemas.openxmlformats.org/spreadsheetml/2006/main" count="85" uniqueCount="57">
  <si>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District Profile at a glance</t>
  </si>
  <si>
    <t>Name of the Division</t>
  </si>
  <si>
    <t>Name of the District</t>
  </si>
  <si>
    <t>Population</t>
  </si>
  <si>
    <t>As per 2001 Census</t>
  </si>
  <si>
    <t>Name of the Block</t>
  </si>
  <si>
    <t>Munger</t>
  </si>
  <si>
    <t>Khagaria</t>
  </si>
  <si>
    <t>Koshi (Saharsha)</t>
  </si>
  <si>
    <t>Saharsha</t>
  </si>
  <si>
    <t>Madhepura</t>
  </si>
  <si>
    <t>Supaul</t>
  </si>
  <si>
    <t>Darbhanga</t>
  </si>
  <si>
    <t>Samasthipur</t>
  </si>
  <si>
    <t>Trihut (muzaffarpur)</t>
  </si>
  <si>
    <t>Sheohar</t>
  </si>
  <si>
    <t>Sitamarhi</t>
  </si>
  <si>
    <t>Bhagalpur</t>
  </si>
  <si>
    <t>Banka</t>
  </si>
  <si>
    <t>G. Total</t>
  </si>
  <si>
    <t>Haveli, Kharagpur, Munger, Tarapur</t>
  </si>
  <si>
    <t>Haveli, kharagpur, Dharhara, Munger, Jamalpur, Tarapur, Sangrampur, Bariarpur, Tetiabamber, Asarganj.</t>
  </si>
  <si>
    <t>Khagaria, Ghoghri</t>
  </si>
  <si>
    <t>Gogari, Parwatta, Khagaria, Alauli, Chautham, Beldaur, Mansi.</t>
  </si>
  <si>
    <t>Saharasa Sadar, Simri Bakhtiyarpur</t>
  </si>
  <si>
    <t>Nauhatta, Simari, Bakhatiyarpur, Salkhua, Kahra, Mahishi, Sonbarsa, Saurbazar, Patarghat, Sattar, Kateya, Banma Itahari.</t>
  </si>
  <si>
    <t>Madhepura, Uda Kishanganj.</t>
  </si>
  <si>
    <t>Madhepura, Sigheshwarsthan, Murliganj, Chausa, Kumarkhand, Alamnagar, Udakishanganj, Shankarpur, Gwalpara, Bihariganj, Puraini, Dhelarh, Gamharia.</t>
  </si>
  <si>
    <t>Supaul, Birpur, Nirmali, Tribeniganj.</t>
  </si>
  <si>
    <t>Supaul, Triveniganj, Pipara, Marauna, Kishunpur, Raghopur, Nirmali ,Basantpur, Chhatapur, Saraigarh, Bhaptiyahi, Pratapganj.</t>
  </si>
  <si>
    <t>Dalsinghsarai, Patori, Rosera, Samastipur Sadar.</t>
  </si>
  <si>
    <t>Jitwarpur, Kalyanpur, Warisnagar, Rosara, Tajpur, Morwa, Patori, Sarairanjan, Pusa, Ujiyarpur, Dalsinghsarai, Singhia, Hasanpur, Mohiuddinnagar, Bibhutipur, Bithan, Tajpur, Shivajinagar, Vidyapatinagar, Khanpur, Mohanpur.</t>
  </si>
  <si>
    <t>Name of the Sub-division</t>
  </si>
  <si>
    <t>No. of Sub-divisions</t>
  </si>
  <si>
    <t>No. of Blocks</t>
  </si>
  <si>
    <t>Sheohar, Tariyani, Piprahi, Dumrikatsari.</t>
  </si>
  <si>
    <t>Sitamarhi Sadar, Shivahar, Pupri</t>
  </si>
  <si>
    <t>Bathnaha, Parihar, Nanpur, Bazpatti, Bairgania, Belsand, Riga, Sursand, Pupri, Sonbarsa, Dumra, Runni Saidpur, Majorganj, Puranhia, Suppi, Parsauni, Bokhra, Chorout.</t>
  </si>
  <si>
    <t>Bhagalpur, Kahalgaon, Naugachhia.</t>
  </si>
  <si>
    <t>Pirpainti, Kahalgoan, Sanhaula, Sabour, Nathnagar, Jagdishpur, Sultanganj, Sahkund, Bihpur, Navgachia, Gopalpur, Kharik, Narayanpur, Gauradih, Ismailpur, Rangrachowk.</t>
  </si>
  <si>
    <t>Banka, Rajon, Amarpur, Dhoraiya, Katoria, Bausi, Shambhuganj, Barahat, Belhar, Chandan, Phulidumar.</t>
  </si>
  <si>
    <t>Health and ICDS Infrastructures in MI-CIFF Project Districts</t>
  </si>
  <si>
    <t>S. No.</t>
  </si>
  <si>
    <t>No. of District Hospital</t>
  </si>
  <si>
    <t>No. of Sub-divisional Hospital</t>
  </si>
  <si>
    <t>No. of Referral Hospital</t>
  </si>
  <si>
    <t>No. of PHCs</t>
  </si>
  <si>
    <t>No. of APHCs</t>
  </si>
  <si>
    <t>No. of HSCs</t>
  </si>
  <si>
    <t>No. of AWCs</t>
  </si>
  <si>
    <t>Health and ICDS Personnel in MI-CIFF project Districts</t>
  </si>
  <si>
    <t>No. of Medical Officers</t>
  </si>
  <si>
    <t>No. of ANMs</t>
  </si>
  <si>
    <t>No. of AWWs</t>
  </si>
  <si>
    <t>No. of BHMs</t>
  </si>
  <si>
    <t>No. of ASHAs</t>
  </si>
  <si>
    <t>Projected Population - 2010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</si>
</sst>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1" fillId="0" borderId="11" xfId="0" applyFont="1" applyBorder="1" applyAlignment="1">
      <alignment/>
    </xf>
    <xf numFmtId="3" fontId="42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left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3" fontId="42" fillId="0" borderId="22" xfId="0" applyNumberFormat="1" applyFont="1" applyBorder="1" applyAlignment="1">
      <alignment horizontal="center"/>
    </xf>
    <xf numFmtId="3" fontId="42" fillId="0" borderId="24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H2" sqref="H2:H3"/>
    </sheetView>
  </sheetViews>
  <sheetFormatPr defaultColWidth="9.140625" defaultRowHeight="15"/>
  <cols>
    <col min="1" max="1" width="13.8515625" style="0" customWidth="1"/>
    <col min="2" max="2" width="13.57421875" style="0" customWidth="1"/>
    <col min="3" max="3" width="15.28125" style="0" customWidth="1"/>
    <col min="4" max="4" width="16.140625" style="0" customWidth="1"/>
    <col min="5" max="5" width="9.00390625" style="0" customWidth="1"/>
    <col min="6" max="6" width="23.8515625" style="0" bestFit="1" customWidth="1"/>
    <col min="7" max="7" width="9.00390625" style="0" customWidth="1"/>
    <col min="8" max="8" width="68.421875" style="0" customWidth="1"/>
  </cols>
  <sheetData>
    <row r="1" spans="1:8" ht="18.7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8" customHeight="1">
      <c r="A2" s="41" t="s">
        <v>1</v>
      </c>
      <c r="B2" s="40" t="s">
        <v>2</v>
      </c>
      <c r="C2" s="40" t="s">
        <v>3</v>
      </c>
      <c r="D2" s="40"/>
      <c r="E2" s="35" t="s">
        <v>33</v>
      </c>
      <c r="F2" s="40" t="s">
        <v>32</v>
      </c>
      <c r="G2" s="35" t="s">
        <v>34</v>
      </c>
      <c r="H2" s="42" t="s">
        <v>5</v>
      </c>
    </row>
    <row r="3" spans="1:8" ht="45" customHeight="1">
      <c r="A3" s="41"/>
      <c r="B3" s="40"/>
      <c r="C3" s="1" t="s">
        <v>4</v>
      </c>
      <c r="D3" s="24" t="s">
        <v>56</v>
      </c>
      <c r="E3" s="35"/>
      <c r="F3" s="40"/>
      <c r="G3" s="35"/>
      <c r="H3" s="42"/>
    </row>
    <row r="4" spans="1:8" ht="27" customHeight="1">
      <c r="A4" s="25" t="s">
        <v>6</v>
      </c>
      <c r="B4" s="2" t="s">
        <v>6</v>
      </c>
      <c r="C4" s="5">
        <v>1135499</v>
      </c>
      <c r="D4" s="5">
        <v>1325065</v>
      </c>
      <c r="E4" s="14">
        <v>4</v>
      </c>
      <c r="F4" s="8" t="s">
        <v>20</v>
      </c>
      <c r="G4" s="13">
        <v>10</v>
      </c>
      <c r="H4" s="9" t="s">
        <v>21</v>
      </c>
    </row>
    <row r="5" spans="1:15" ht="15">
      <c r="A5" s="25"/>
      <c r="B5" s="2" t="s">
        <v>7</v>
      </c>
      <c r="C5" s="5">
        <v>1276677</v>
      </c>
      <c r="D5" s="5">
        <v>1489812</v>
      </c>
      <c r="E5" s="14">
        <v>2</v>
      </c>
      <c r="F5" s="8" t="s">
        <v>22</v>
      </c>
      <c r="G5" s="13">
        <v>7</v>
      </c>
      <c r="H5" s="6" t="s">
        <v>23</v>
      </c>
      <c r="I5" s="11"/>
      <c r="J5" s="11"/>
      <c r="K5" s="11"/>
      <c r="L5" s="11"/>
      <c r="M5" s="11"/>
      <c r="N5" s="11"/>
      <c r="O5" s="11"/>
    </row>
    <row r="6" spans="1:15" ht="24.75" customHeight="1">
      <c r="A6" s="26" t="s">
        <v>8</v>
      </c>
      <c r="B6" s="2" t="s">
        <v>9</v>
      </c>
      <c r="C6" s="5">
        <v>1506418</v>
      </c>
      <c r="D6" s="5">
        <v>1757907</v>
      </c>
      <c r="E6" s="14">
        <v>2</v>
      </c>
      <c r="F6" s="8" t="s">
        <v>24</v>
      </c>
      <c r="G6" s="13">
        <v>12</v>
      </c>
      <c r="H6" s="10" t="s">
        <v>25</v>
      </c>
      <c r="I6" s="12"/>
      <c r="J6" s="12"/>
      <c r="K6" s="12"/>
      <c r="L6" s="12"/>
      <c r="M6" s="12"/>
      <c r="N6" s="12"/>
      <c r="O6" s="11"/>
    </row>
    <row r="7" spans="1:15" ht="30" customHeight="1">
      <c r="A7" s="27"/>
      <c r="B7" s="2" t="s">
        <v>10</v>
      </c>
      <c r="C7" s="5">
        <v>1524596</v>
      </c>
      <c r="D7" s="5">
        <v>1779120</v>
      </c>
      <c r="E7" s="14">
        <v>2</v>
      </c>
      <c r="F7" s="8" t="s">
        <v>26</v>
      </c>
      <c r="G7" s="13">
        <v>13</v>
      </c>
      <c r="H7" s="9" t="s">
        <v>27</v>
      </c>
      <c r="I7" s="31"/>
      <c r="J7" s="31"/>
      <c r="K7" s="31"/>
      <c r="L7" s="31"/>
      <c r="M7" s="31"/>
      <c r="N7" s="31"/>
      <c r="O7" s="31"/>
    </row>
    <row r="8" spans="1:15" ht="26.25" customHeight="1">
      <c r="A8" s="28"/>
      <c r="B8" s="2" t="s">
        <v>11</v>
      </c>
      <c r="C8" s="5">
        <v>1745069</v>
      </c>
      <c r="D8" s="5">
        <v>2036400</v>
      </c>
      <c r="E8" s="14">
        <v>4</v>
      </c>
      <c r="F8" s="8" t="s">
        <v>28</v>
      </c>
      <c r="G8" s="13">
        <v>12</v>
      </c>
      <c r="H8" s="9" t="s">
        <v>29</v>
      </c>
      <c r="I8" s="11"/>
      <c r="J8" s="11"/>
      <c r="K8" s="11"/>
      <c r="L8" s="11"/>
      <c r="M8" s="11"/>
      <c r="N8" s="11"/>
      <c r="O8" s="11"/>
    </row>
    <row r="9" spans="1:15" ht="40.5" customHeight="1">
      <c r="A9" s="4" t="s">
        <v>12</v>
      </c>
      <c r="B9" s="2" t="s">
        <v>13</v>
      </c>
      <c r="C9" s="5">
        <v>3413413</v>
      </c>
      <c r="D9" s="5">
        <v>3983265</v>
      </c>
      <c r="E9" s="14">
        <v>4</v>
      </c>
      <c r="F9" s="8" t="s">
        <v>30</v>
      </c>
      <c r="G9" s="13">
        <v>21</v>
      </c>
      <c r="H9" s="9" t="s">
        <v>31</v>
      </c>
      <c r="I9" s="11"/>
      <c r="J9" s="11"/>
      <c r="K9" s="11"/>
      <c r="L9" s="11"/>
      <c r="M9" s="11"/>
      <c r="N9" s="11"/>
      <c r="O9" s="11"/>
    </row>
    <row r="10" spans="1:8" ht="15">
      <c r="A10" s="26" t="s">
        <v>14</v>
      </c>
      <c r="B10" s="2" t="s">
        <v>15</v>
      </c>
      <c r="C10" s="5">
        <v>514288</v>
      </c>
      <c r="D10" s="5">
        <v>600146</v>
      </c>
      <c r="E10" s="5"/>
      <c r="F10" s="7"/>
      <c r="G10" s="15">
        <v>4</v>
      </c>
      <c r="H10" s="16" t="s">
        <v>35</v>
      </c>
    </row>
    <row r="11" spans="1:8" ht="39">
      <c r="A11" s="28"/>
      <c r="B11" s="2" t="s">
        <v>16</v>
      </c>
      <c r="C11" s="5">
        <v>2669887</v>
      </c>
      <c r="D11" s="5">
        <v>3115611</v>
      </c>
      <c r="E11" s="14">
        <v>3</v>
      </c>
      <c r="F11" s="8" t="s">
        <v>36</v>
      </c>
      <c r="G11" s="15">
        <v>18</v>
      </c>
      <c r="H11" s="9" t="s">
        <v>37</v>
      </c>
    </row>
    <row r="12" spans="1:8" ht="39">
      <c r="A12" s="25" t="s">
        <v>17</v>
      </c>
      <c r="B12" s="2" t="s">
        <v>17</v>
      </c>
      <c r="C12" s="5">
        <v>2430331</v>
      </c>
      <c r="D12" s="5">
        <v>2836063</v>
      </c>
      <c r="E12" s="14">
        <v>3</v>
      </c>
      <c r="F12" s="8" t="s">
        <v>38</v>
      </c>
      <c r="G12" s="15">
        <v>16</v>
      </c>
      <c r="H12" s="9" t="s">
        <v>39</v>
      </c>
    </row>
    <row r="13" spans="1:8" ht="26.25">
      <c r="A13" s="25"/>
      <c r="B13" s="2" t="s">
        <v>18</v>
      </c>
      <c r="C13" s="5">
        <v>1608778</v>
      </c>
      <c r="D13" s="5">
        <v>1877356</v>
      </c>
      <c r="E13" s="14">
        <v>1</v>
      </c>
      <c r="F13" s="7" t="s">
        <v>18</v>
      </c>
      <c r="G13" s="15">
        <v>11</v>
      </c>
      <c r="H13" s="9" t="s">
        <v>40</v>
      </c>
    </row>
    <row r="14" spans="1:8" ht="19.5" thickBot="1">
      <c r="A14" s="29" t="s">
        <v>19</v>
      </c>
      <c r="B14" s="30"/>
      <c r="C14" s="17">
        <f>SUM(C4:C13)</f>
        <v>17824956</v>
      </c>
      <c r="D14" s="17">
        <f>SUM(D4:D13)</f>
        <v>20800745</v>
      </c>
      <c r="E14" s="38">
        <f>SUM(E4:E13)</f>
        <v>25</v>
      </c>
      <c r="F14" s="39"/>
      <c r="G14" s="36">
        <f>SUM(G4:G13)</f>
        <v>124</v>
      </c>
      <c r="H14" s="37"/>
    </row>
  </sheetData>
  <sheetProtection/>
  <mergeCells count="16">
    <mergeCell ref="A1:H1"/>
    <mergeCell ref="G2:G3"/>
    <mergeCell ref="E2:E3"/>
    <mergeCell ref="G14:H14"/>
    <mergeCell ref="E14:F14"/>
    <mergeCell ref="C2:D2"/>
    <mergeCell ref="A2:A3"/>
    <mergeCell ref="B2:B3"/>
    <mergeCell ref="F2:F3"/>
    <mergeCell ref="H2:H3"/>
    <mergeCell ref="A4:A5"/>
    <mergeCell ref="A6:A8"/>
    <mergeCell ref="A10:A11"/>
    <mergeCell ref="A12:A13"/>
    <mergeCell ref="A14:B14"/>
    <mergeCell ref="I7:O7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8.00390625" style="0" customWidth="1"/>
    <col min="2" max="2" width="16.421875" style="0" customWidth="1"/>
    <col min="3" max="3" width="11.7109375" style="0" customWidth="1"/>
    <col min="4" max="4" width="13.28125" style="0" customWidth="1"/>
    <col min="5" max="5" width="11.28125" style="0" customWidth="1"/>
    <col min="6" max="6" width="9.421875" style="0" customWidth="1"/>
    <col min="9" max="9" width="10.7109375" style="0" customWidth="1"/>
  </cols>
  <sheetData>
    <row r="1" spans="1:9" ht="18.75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60.75" customHeight="1">
      <c r="A2" s="19" t="s">
        <v>42</v>
      </c>
      <c r="B2" s="20" t="s">
        <v>2</v>
      </c>
      <c r="C2" s="20" t="s">
        <v>43</v>
      </c>
      <c r="D2" s="20" t="s">
        <v>44</v>
      </c>
      <c r="E2" s="20" t="s">
        <v>45</v>
      </c>
      <c r="F2" s="20" t="s">
        <v>46</v>
      </c>
      <c r="G2" s="20" t="s">
        <v>47</v>
      </c>
      <c r="H2" s="20" t="s">
        <v>48</v>
      </c>
      <c r="I2" s="21" t="s">
        <v>49</v>
      </c>
    </row>
    <row r="3" spans="1:9" ht="15">
      <c r="A3" s="18">
        <v>1</v>
      </c>
      <c r="B3" s="2" t="s">
        <v>6</v>
      </c>
      <c r="C3" s="2">
        <v>1</v>
      </c>
      <c r="D3" s="2">
        <v>0</v>
      </c>
      <c r="E3" s="2">
        <v>1</v>
      </c>
      <c r="F3" s="2">
        <v>9</v>
      </c>
      <c r="G3" s="2">
        <v>13</v>
      </c>
      <c r="H3" s="2">
        <v>123</v>
      </c>
      <c r="I3" s="3">
        <v>1074</v>
      </c>
    </row>
    <row r="4" spans="1:9" ht="15">
      <c r="A4" s="18">
        <v>2</v>
      </c>
      <c r="B4" s="2" t="s">
        <v>7</v>
      </c>
      <c r="C4" s="2">
        <v>1</v>
      </c>
      <c r="D4" s="2">
        <v>0</v>
      </c>
      <c r="E4" s="2">
        <v>1</v>
      </c>
      <c r="F4" s="2">
        <v>7</v>
      </c>
      <c r="G4" s="2">
        <v>18</v>
      </c>
      <c r="H4" s="2">
        <v>151</v>
      </c>
      <c r="I4" s="3">
        <v>1276</v>
      </c>
    </row>
    <row r="5" spans="1:9" ht="15">
      <c r="A5" s="18">
        <v>3</v>
      </c>
      <c r="B5" s="2" t="s">
        <v>9</v>
      </c>
      <c r="C5" s="2">
        <v>1</v>
      </c>
      <c r="D5" s="2">
        <v>0</v>
      </c>
      <c r="E5" s="2">
        <v>0</v>
      </c>
      <c r="F5" s="2">
        <v>10</v>
      </c>
      <c r="G5" s="2">
        <v>33</v>
      </c>
      <c r="H5" s="2">
        <v>152</v>
      </c>
      <c r="I5" s="3">
        <v>1428</v>
      </c>
    </row>
    <row r="6" spans="1:9" ht="15">
      <c r="A6" s="18">
        <v>4</v>
      </c>
      <c r="B6" s="2" t="s">
        <v>10</v>
      </c>
      <c r="C6" s="2">
        <v>1</v>
      </c>
      <c r="D6" s="2">
        <v>1</v>
      </c>
      <c r="E6" s="2">
        <v>1</v>
      </c>
      <c r="F6" s="2">
        <v>13</v>
      </c>
      <c r="G6" s="2">
        <v>23</v>
      </c>
      <c r="H6" s="2">
        <v>115</v>
      </c>
      <c r="I6" s="3">
        <v>1526</v>
      </c>
    </row>
    <row r="7" spans="1:9" ht="15">
      <c r="A7" s="18">
        <v>5</v>
      </c>
      <c r="B7" s="2" t="s">
        <v>11</v>
      </c>
      <c r="C7" s="2">
        <v>1</v>
      </c>
      <c r="D7" s="2">
        <v>1</v>
      </c>
      <c r="E7" s="2">
        <v>1</v>
      </c>
      <c r="F7" s="2">
        <v>11</v>
      </c>
      <c r="G7" s="2">
        <v>28</v>
      </c>
      <c r="H7" s="2">
        <v>178</v>
      </c>
      <c r="I7" s="3">
        <v>1744</v>
      </c>
    </row>
    <row r="8" spans="1:9" ht="15">
      <c r="A8" s="18">
        <v>6</v>
      </c>
      <c r="B8" s="2" t="s">
        <v>13</v>
      </c>
      <c r="C8" s="2">
        <v>1</v>
      </c>
      <c r="D8" s="2">
        <v>3</v>
      </c>
      <c r="E8" s="2">
        <v>1</v>
      </c>
      <c r="F8" s="2">
        <v>20</v>
      </c>
      <c r="G8" s="2">
        <v>59</v>
      </c>
      <c r="H8" s="2">
        <v>354</v>
      </c>
      <c r="I8" s="3">
        <v>3438</v>
      </c>
    </row>
    <row r="9" spans="1:9" ht="15">
      <c r="A9" s="18">
        <v>7</v>
      </c>
      <c r="B9" s="2" t="s">
        <v>15</v>
      </c>
      <c r="C9" s="2">
        <v>0</v>
      </c>
      <c r="D9" s="2">
        <v>1</v>
      </c>
      <c r="E9" s="2">
        <v>1</v>
      </c>
      <c r="F9" s="2">
        <v>5</v>
      </c>
      <c r="G9" s="2">
        <v>7</v>
      </c>
      <c r="H9" s="2">
        <v>34</v>
      </c>
      <c r="I9" s="3">
        <v>513</v>
      </c>
    </row>
    <row r="10" spans="1:9" ht="15">
      <c r="A10" s="18">
        <v>8</v>
      </c>
      <c r="B10" s="2" t="s">
        <v>16</v>
      </c>
      <c r="C10" s="2">
        <v>1</v>
      </c>
      <c r="D10" s="2">
        <v>0</v>
      </c>
      <c r="E10" s="2">
        <v>1</v>
      </c>
      <c r="F10" s="2">
        <v>17</v>
      </c>
      <c r="G10" s="2">
        <v>38</v>
      </c>
      <c r="H10" s="2">
        <v>213</v>
      </c>
      <c r="I10" s="3">
        <v>2557</v>
      </c>
    </row>
    <row r="11" spans="1:9" ht="15">
      <c r="A11" s="18">
        <v>9</v>
      </c>
      <c r="B11" s="2" t="s">
        <v>17</v>
      </c>
      <c r="C11" s="2">
        <v>1</v>
      </c>
      <c r="D11" s="2">
        <v>1</v>
      </c>
      <c r="E11" s="2">
        <v>2</v>
      </c>
      <c r="F11" s="2">
        <v>16</v>
      </c>
      <c r="G11" s="2">
        <v>46</v>
      </c>
      <c r="H11" s="2">
        <v>280</v>
      </c>
      <c r="I11" s="3">
        <v>2215</v>
      </c>
    </row>
    <row r="12" spans="1:9" ht="15">
      <c r="A12" s="18">
        <v>10</v>
      </c>
      <c r="B12" s="2" t="s">
        <v>18</v>
      </c>
      <c r="C12" s="2">
        <v>0</v>
      </c>
      <c r="D12" s="2">
        <v>1</v>
      </c>
      <c r="E12" s="2">
        <v>3</v>
      </c>
      <c r="F12" s="2">
        <v>11</v>
      </c>
      <c r="G12" s="2">
        <v>24</v>
      </c>
      <c r="H12" s="2">
        <v>227</v>
      </c>
      <c r="I12" s="3">
        <v>1609</v>
      </c>
    </row>
    <row r="13" spans="1:9" ht="21.75" thickBot="1">
      <c r="A13" s="46" t="s">
        <v>19</v>
      </c>
      <c r="B13" s="47"/>
      <c r="C13" s="22">
        <f aca="true" t="shared" si="0" ref="C13:I13">SUM(C3:C12)</f>
        <v>8</v>
      </c>
      <c r="D13" s="22">
        <f t="shared" si="0"/>
        <v>8</v>
      </c>
      <c r="E13" s="22">
        <f t="shared" si="0"/>
        <v>12</v>
      </c>
      <c r="F13" s="22">
        <f t="shared" si="0"/>
        <v>119</v>
      </c>
      <c r="G13" s="22">
        <f t="shared" si="0"/>
        <v>289</v>
      </c>
      <c r="H13" s="22">
        <f t="shared" si="0"/>
        <v>1827</v>
      </c>
      <c r="I13" s="23">
        <f t="shared" si="0"/>
        <v>17380</v>
      </c>
    </row>
  </sheetData>
  <sheetProtection/>
  <mergeCells count="2">
    <mergeCell ref="A1:I1"/>
    <mergeCell ref="A13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4.8515625" style="0" customWidth="1"/>
    <col min="4" max="4" width="15.28125" style="0" customWidth="1"/>
    <col min="5" max="5" width="12.421875" style="0" customWidth="1"/>
    <col min="6" max="6" width="13.00390625" style="0" customWidth="1"/>
    <col min="7" max="7" width="11.140625" style="0" customWidth="1"/>
  </cols>
  <sheetData>
    <row r="1" spans="1:7" ht="18.75">
      <c r="A1" s="32" t="s">
        <v>50</v>
      </c>
      <c r="B1" s="33"/>
      <c r="C1" s="33"/>
      <c r="D1" s="33"/>
      <c r="E1" s="33"/>
      <c r="F1" s="33"/>
      <c r="G1" s="34"/>
    </row>
    <row r="2" spans="1:7" ht="56.25">
      <c r="A2" s="19" t="s">
        <v>42</v>
      </c>
      <c r="B2" s="20" t="s">
        <v>2</v>
      </c>
      <c r="C2" s="20" t="s">
        <v>51</v>
      </c>
      <c r="D2" s="20" t="s">
        <v>52</v>
      </c>
      <c r="E2" s="20" t="s">
        <v>53</v>
      </c>
      <c r="F2" s="20" t="s">
        <v>54</v>
      </c>
      <c r="G2" s="21" t="s">
        <v>55</v>
      </c>
    </row>
    <row r="3" spans="1:7" ht="15">
      <c r="A3" s="18">
        <v>1</v>
      </c>
      <c r="B3" s="2" t="s">
        <v>6</v>
      </c>
      <c r="C3" s="2">
        <v>75</v>
      </c>
      <c r="D3" s="2">
        <v>466</v>
      </c>
      <c r="E3" s="2">
        <v>1074</v>
      </c>
      <c r="F3" s="2">
        <v>7</v>
      </c>
      <c r="G3" s="3">
        <v>911</v>
      </c>
    </row>
    <row r="4" spans="1:7" ht="15">
      <c r="A4" s="18">
        <v>2</v>
      </c>
      <c r="B4" s="2" t="s">
        <v>7</v>
      </c>
      <c r="C4" s="2">
        <v>53</v>
      </c>
      <c r="D4" s="2">
        <v>319</v>
      </c>
      <c r="E4" s="2">
        <v>1276</v>
      </c>
      <c r="F4" s="2">
        <v>6</v>
      </c>
      <c r="G4" s="3">
        <v>1356</v>
      </c>
    </row>
    <row r="5" spans="1:7" ht="15">
      <c r="A5" s="18">
        <v>3</v>
      </c>
      <c r="B5" s="2" t="s">
        <v>9</v>
      </c>
      <c r="C5" s="2">
        <v>80</v>
      </c>
      <c r="D5" s="2">
        <v>347</v>
      </c>
      <c r="E5" s="2">
        <v>1428</v>
      </c>
      <c r="F5" s="2">
        <v>7</v>
      </c>
      <c r="G5" s="3">
        <v>903</v>
      </c>
    </row>
    <row r="6" spans="1:7" ht="15">
      <c r="A6" s="18">
        <v>4</v>
      </c>
      <c r="B6" s="2" t="s">
        <v>10</v>
      </c>
      <c r="C6" s="2">
        <v>60</v>
      </c>
      <c r="D6" s="2">
        <v>135</v>
      </c>
      <c r="E6" s="2">
        <v>1526</v>
      </c>
      <c r="F6" s="2">
        <v>5</v>
      </c>
      <c r="G6" s="3">
        <v>1459</v>
      </c>
    </row>
    <row r="7" spans="1:7" ht="15">
      <c r="A7" s="18">
        <v>5</v>
      </c>
      <c r="B7" s="2" t="s">
        <v>11</v>
      </c>
      <c r="C7" s="2">
        <v>92</v>
      </c>
      <c r="D7" s="2">
        <v>161</v>
      </c>
      <c r="E7" s="2">
        <v>1744</v>
      </c>
      <c r="F7" s="2">
        <v>11</v>
      </c>
      <c r="G7" s="3">
        <v>1563</v>
      </c>
    </row>
    <row r="8" spans="1:7" ht="15">
      <c r="A8" s="18">
        <v>6</v>
      </c>
      <c r="B8" s="2" t="s">
        <v>13</v>
      </c>
      <c r="C8" s="2">
        <v>178</v>
      </c>
      <c r="D8" s="2">
        <v>767</v>
      </c>
      <c r="E8" s="2">
        <v>3438</v>
      </c>
      <c r="F8" s="2">
        <v>16</v>
      </c>
      <c r="G8" s="3">
        <v>3143</v>
      </c>
    </row>
    <row r="9" spans="1:7" ht="15">
      <c r="A9" s="18">
        <v>7</v>
      </c>
      <c r="B9" s="2" t="s">
        <v>15</v>
      </c>
      <c r="C9" s="2">
        <v>40</v>
      </c>
      <c r="D9" s="2">
        <v>131</v>
      </c>
      <c r="E9" s="2">
        <v>513</v>
      </c>
      <c r="F9" s="2">
        <v>2</v>
      </c>
      <c r="G9" s="3">
        <v>473</v>
      </c>
    </row>
    <row r="10" spans="1:7" ht="15">
      <c r="A10" s="18">
        <v>8</v>
      </c>
      <c r="B10" s="2" t="s">
        <v>16</v>
      </c>
      <c r="C10" s="2">
        <v>104</v>
      </c>
      <c r="D10" s="2">
        <v>317</v>
      </c>
      <c r="E10" s="2">
        <v>2557</v>
      </c>
      <c r="F10" s="2">
        <v>13</v>
      </c>
      <c r="G10" s="3">
        <v>2223</v>
      </c>
    </row>
    <row r="11" spans="1:7" ht="15">
      <c r="A11" s="18">
        <v>9</v>
      </c>
      <c r="B11" s="2" t="s">
        <v>17</v>
      </c>
      <c r="C11" s="2">
        <v>110</v>
      </c>
      <c r="D11" s="2">
        <v>602</v>
      </c>
      <c r="E11" s="2">
        <v>2215</v>
      </c>
      <c r="F11" s="2">
        <v>11</v>
      </c>
      <c r="G11" s="3">
        <v>1971</v>
      </c>
    </row>
    <row r="12" spans="1:7" ht="15">
      <c r="A12" s="18">
        <v>10</v>
      </c>
      <c r="B12" s="2" t="s">
        <v>18</v>
      </c>
      <c r="C12" s="2">
        <v>98</v>
      </c>
      <c r="D12" s="2">
        <v>466</v>
      </c>
      <c r="E12" s="2">
        <v>1609</v>
      </c>
      <c r="F12" s="2">
        <v>8</v>
      </c>
      <c r="G12" s="3">
        <v>1684</v>
      </c>
    </row>
    <row r="13" spans="1:7" ht="21.75" thickBot="1">
      <c r="A13" s="48" t="s">
        <v>19</v>
      </c>
      <c r="B13" s="49"/>
      <c r="C13" s="22">
        <f>SUM(C3:C12)</f>
        <v>890</v>
      </c>
      <c r="D13" s="22">
        <f>SUM(D3:D12)</f>
        <v>3711</v>
      </c>
      <c r="E13" s="22">
        <f>SUM(E3:E12)</f>
        <v>17380</v>
      </c>
      <c r="F13" s="22">
        <f>SUM(F3:F12)</f>
        <v>86</v>
      </c>
      <c r="G13" s="23">
        <f>SUM(G3:G12)</f>
        <v>15686</v>
      </c>
    </row>
  </sheetData>
  <sheetProtection/>
  <mergeCells count="2">
    <mergeCell ref="A1:G1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2011-01-18T06:32:18Z</dcterms:modified>
  <cp:category/>
  <cp:version/>
  <cp:contentType/>
  <cp:contentStatus/>
</cp:coreProperties>
</file>